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730"/>
  <workbookPr defaultThemeVersion="124226"/>
  <mc:AlternateContent xmlns:mc="http://schemas.openxmlformats.org/markup-compatibility/2006">
    <mc:Choice Requires="x15">
      <x15ac:absPath xmlns:x15ac="http://schemas.microsoft.com/office/spreadsheetml/2010/11/ac" url="\\Mucl-fs1\homes$\litresitsova\Dokumenty\VZ 2025\012-TDI a BOZP Stará Lípa\2. ZD+výzva\2. část VZ-BOZP\"/>
    </mc:Choice>
  </mc:AlternateContent>
  <xr:revisionPtr revIDLastSave="0" documentId="13_ncr:1_{50347842-43DC-4E40-A1C0-DC95120761FD}" xr6:coauthVersionLast="47" xr6:coauthVersionMax="47" xr10:uidLastSave="{00000000-0000-0000-0000-000000000000}"/>
  <bookViews>
    <workbookView xWindow="-120" yWindow="-120" windowWidth="29040" windowHeight="15720" activeTab="1" xr2:uid="{00000000-000D-0000-FFFF-FFFF00000000}"/>
  </bookViews>
  <sheets>
    <sheet name="plátce DPH" sheetId="4" r:id="rId1"/>
    <sheet name="neplátce DPH" sheetId="1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9" i="4" l="1"/>
  <c r="G9" i="4" s="1"/>
  <c r="H9" i="4" s="1"/>
  <c r="F9" i="1"/>
  <c r="F12" i="4"/>
  <c r="G12" i="4" s="1"/>
  <c r="H12" i="4" s="1"/>
  <c r="F11" i="4" l="1"/>
  <c r="F10" i="4"/>
  <c r="F8" i="4"/>
  <c r="F11" i="1"/>
  <c r="G11" i="4" l="1"/>
  <c r="H11" i="4" s="1"/>
  <c r="G8" i="4"/>
  <c r="G10" i="4"/>
  <c r="H10" i="4" s="1"/>
  <c r="F13" i="4"/>
  <c r="F12" i="1"/>
  <c r="G13" i="4" l="1"/>
  <c r="H13" i="4" s="1"/>
  <c r="H8" i="4"/>
  <c r="F10" i="1"/>
  <c r="F8" i="1"/>
  <c r="F13" i="1" l="1"/>
</calcChain>
</file>

<file path=xl/sharedStrings.xml><?xml version="1.0" encoding="utf-8"?>
<sst xmlns="http://schemas.openxmlformats.org/spreadsheetml/2006/main" count="44" uniqueCount="23">
  <si>
    <t>jednotka</t>
  </si>
  <si>
    <t>komplet</t>
  </si>
  <si>
    <t>týdnů</t>
  </si>
  <si>
    <t>jednotková cena v Kč bez DPH</t>
  </si>
  <si>
    <t>počet jednotek</t>
  </si>
  <si>
    <t>DPH 21% v Kč</t>
  </si>
  <si>
    <t>celkem cena                                    v Kč bez DPH</t>
  </si>
  <si>
    <t>celkem cena                           v Kč včetně DPH</t>
  </si>
  <si>
    <t>položka</t>
  </si>
  <si>
    <t>Výkon funkce koordinátora BOZP</t>
  </si>
  <si>
    <t>Zpracování plánu BOZP</t>
  </si>
  <si>
    <t>Zpracování oznámení o zahájení stavby včetně jeho doručení oblastnímu inspektorátu práce</t>
  </si>
  <si>
    <t>Zpracování závěrečné zprávy  a návrhu zajištění BOZP užívání stavby</t>
  </si>
  <si>
    <t xml:space="preserve">činnost </t>
  </si>
  <si>
    <t xml:space="preserve">celkem cena v Kč </t>
  </si>
  <si>
    <t xml:space="preserve">Příloha č. XX. ZD  - rozpis nabídkové ceny </t>
  </si>
  <si>
    <t xml:space="preserve">Příloha č. 1 příkazní smlouvy (BOZP) </t>
  </si>
  <si>
    <t>Výkon činnosti koordinátora BOZP při stavbě veřejné infrastruktury - lokalita Stará Lípa</t>
  </si>
  <si>
    <t>Výkon funkce koordinátora BOZP v období technologické odstávky*</t>
  </si>
  <si>
    <t>CELKEM CENA</t>
  </si>
  <si>
    <t xml:space="preserve">jednotková cena
v Kč </t>
  </si>
  <si>
    <t>*technologické odstávky jsou v průběhu stavby povoleny dvě, a to v min. délce 2 týdnů a max. délce 12 týdnů; v této době se očekává koordinace se stavbou ČEZ a cca 12 kanalizačních a vodovodních přípojek jiným zhotovitelem</t>
  </si>
  <si>
    <t xml:space="preserve">Příloha č. 2.1 ZD  - rozpis nabídkové ceny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</si>
</sst>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8" x14ac:knownFonts="1"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39997558519241921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77">
    <xf numFmtId="0" fontId="0" fillId="0" borderId="0" xfId="0"/>
    <xf numFmtId="0" fontId="3" fillId="0" borderId="0" xfId="0" applyFont="1"/>
    <xf numFmtId="0" fontId="2" fillId="0" borderId="0" xfId="0" applyFont="1"/>
    <xf numFmtId="0" fontId="0" fillId="0" borderId="0" xfId="0" applyProtection="1">
      <protection locked="0"/>
    </xf>
    <xf numFmtId="0" fontId="4" fillId="0" borderId="0" xfId="0" applyFont="1" applyProtection="1">
      <protection locked="0"/>
    </xf>
    <xf numFmtId="0" fontId="0" fillId="0" borderId="0" xfId="0" applyAlignment="1">
      <alignment wrapText="1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164" fontId="4" fillId="2" borderId="1" xfId="0" applyNumberFormat="1" applyFont="1" applyFill="1" applyBorder="1" applyAlignment="1" applyProtection="1">
      <alignment horizontal="right" vertical="center"/>
      <protection locked="0"/>
    </xf>
    <xf numFmtId="164" fontId="4" fillId="0" borderId="6" xfId="0" applyNumberFormat="1" applyFont="1" applyBorder="1" applyAlignment="1">
      <alignment horizontal="right" vertical="center"/>
    </xf>
    <xf numFmtId="164" fontId="4" fillId="0" borderId="1" xfId="0" applyNumberFormat="1" applyFont="1" applyBorder="1" applyAlignment="1">
      <alignment horizontal="right" vertical="center"/>
    </xf>
    <xf numFmtId="164" fontId="4" fillId="0" borderId="2" xfId="0" applyNumberFormat="1" applyFont="1" applyBorder="1" applyAlignment="1">
      <alignment horizontal="right" vertical="center"/>
    </xf>
    <xf numFmtId="164" fontId="5" fillId="0" borderId="1" xfId="1" applyNumberFormat="1" applyFont="1" applyBorder="1" applyAlignment="1">
      <alignment horizontal="right" vertical="center"/>
    </xf>
    <xf numFmtId="0" fontId="4" fillId="0" borderId="1" xfId="0" applyFont="1" applyBorder="1" applyAlignment="1">
      <alignment horizontal="left" vertical="center" wrapText="1"/>
    </xf>
    <xf numFmtId="0" fontId="0" fillId="0" borderId="13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4" fillId="0" borderId="16" xfId="0" applyFont="1" applyBorder="1" applyAlignment="1">
      <alignment horizontal="left" vertical="center" wrapText="1"/>
    </xf>
    <xf numFmtId="164" fontId="4" fillId="2" borderId="16" xfId="0" applyNumberFormat="1" applyFont="1" applyFill="1" applyBorder="1" applyAlignment="1" applyProtection="1">
      <alignment horizontal="right" vertical="center"/>
      <protection locked="0"/>
    </xf>
    <xf numFmtId="0" fontId="4" fillId="0" borderId="16" xfId="0" applyFont="1" applyBorder="1" applyAlignment="1">
      <alignment horizontal="center" vertical="center"/>
    </xf>
    <xf numFmtId="164" fontId="5" fillId="0" borderId="16" xfId="1" applyNumberFormat="1" applyFont="1" applyBorder="1" applyAlignment="1">
      <alignment horizontal="right" vertical="center"/>
    </xf>
    <xf numFmtId="164" fontId="4" fillId="0" borderId="16" xfId="0" applyNumberFormat="1" applyFont="1" applyBorder="1" applyAlignment="1">
      <alignment horizontal="right" vertical="center"/>
    </xf>
    <xf numFmtId="164" fontId="4" fillId="0" borderId="17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center" vertical="center"/>
    </xf>
    <xf numFmtId="0" fontId="4" fillId="0" borderId="21" xfId="0" applyFont="1" applyBorder="1" applyAlignment="1">
      <alignment horizontal="left" vertical="center"/>
    </xf>
    <xf numFmtId="164" fontId="4" fillId="2" borderId="21" xfId="0" applyNumberFormat="1" applyFont="1" applyFill="1" applyBorder="1" applyAlignment="1" applyProtection="1">
      <alignment horizontal="right" vertical="center"/>
      <protection locked="0"/>
    </xf>
    <xf numFmtId="0" fontId="5" fillId="0" borderId="21" xfId="0" applyFont="1" applyBorder="1" applyAlignment="1">
      <alignment horizontal="center" vertical="center"/>
    </xf>
    <xf numFmtId="0" fontId="4" fillId="0" borderId="21" xfId="0" applyFont="1" applyBorder="1" applyAlignment="1">
      <alignment horizontal="center" vertical="center"/>
    </xf>
    <xf numFmtId="164" fontId="5" fillId="0" borderId="21" xfId="1" applyNumberFormat="1" applyFont="1" applyBorder="1" applyAlignment="1">
      <alignment horizontal="right" vertical="center"/>
    </xf>
    <xf numFmtId="164" fontId="4" fillId="0" borderId="21" xfId="0" applyNumberFormat="1" applyFont="1" applyBorder="1" applyAlignment="1">
      <alignment horizontal="right" vertical="center"/>
    </xf>
    <xf numFmtId="164" fontId="3" fillId="4" borderId="19" xfId="0" applyNumberFormat="1" applyFont="1" applyFill="1" applyBorder="1" applyAlignment="1">
      <alignment horizontal="right" vertical="center"/>
    </xf>
    <xf numFmtId="164" fontId="3" fillId="4" borderId="20" xfId="0" applyNumberFormat="1" applyFont="1" applyFill="1" applyBorder="1" applyAlignment="1">
      <alignment horizontal="right" vertical="center"/>
    </xf>
    <xf numFmtId="0" fontId="7" fillId="0" borderId="0" xfId="0" applyFont="1" applyAlignment="1">
      <alignment horizontal="left" wrapText="1"/>
    </xf>
    <xf numFmtId="0" fontId="6" fillId="0" borderId="0" xfId="0" applyFont="1" applyAlignment="1">
      <alignment horizontal="left" vertical="center" wrapText="1"/>
    </xf>
    <xf numFmtId="0" fontId="3" fillId="4" borderId="18" xfId="0" applyFont="1" applyFill="1" applyBorder="1" applyAlignment="1">
      <alignment horizontal="left" vertical="center"/>
    </xf>
    <xf numFmtId="0" fontId="3" fillId="4" borderId="19" xfId="0" applyFont="1" applyFill="1" applyBorder="1" applyAlignment="1">
      <alignment horizontal="left" vertical="center"/>
    </xf>
    <xf numFmtId="0" fontId="3" fillId="3" borderId="10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 wrapText="1"/>
    </xf>
    <xf numFmtId="0" fontId="3" fillId="3" borderId="11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3" fillId="3" borderId="9" xfId="0" applyFont="1" applyFill="1" applyBorder="1" applyAlignment="1">
      <alignment horizontal="center" vertical="center"/>
    </xf>
    <xf numFmtId="0" fontId="3" fillId="3" borderId="14" xfId="0" applyFont="1" applyFill="1" applyBorder="1" applyAlignment="1">
      <alignment horizontal="center" vertical="center"/>
    </xf>
    <xf numFmtId="0" fontId="3" fillId="3" borderId="10" xfId="0" applyFont="1" applyFill="1" applyBorder="1" applyAlignment="1">
      <alignment horizontal="center" vertical="center"/>
    </xf>
    <xf numFmtId="0" fontId="3" fillId="3" borderId="7" xfId="0" applyFont="1" applyFill="1" applyBorder="1" applyAlignment="1">
      <alignment horizontal="center" vertical="center"/>
    </xf>
    <xf numFmtId="0" fontId="3" fillId="3" borderId="10" xfId="0" applyFont="1" applyFill="1" applyBorder="1" applyAlignment="1" applyProtection="1">
      <alignment horizontal="center" vertical="center" wrapText="1"/>
      <protection locked="0"/>
    </xf>
    <xf numFmtId="0" fontId="3" fillId="3" borderId="7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Protection="1"/>
    <xf numFmtId="0" fontId="3" fillId="0" borderId="0" xfId="0" applyFont="1" applyProtection="1"/>
    <xf numFmtId="0" fontId="0" fillId="0" borderId="0" xfId="0" applyProtection="1"/>
    <xf numFmtId="0" fontId="6" fillId="0" borderId="0" xfId="0" applyFont="1" applyAlignment="1" applyProtection="1">
      <alignment horizontal="left" vertical="center" wrapText="1"/>
    </xf>
    <xf numFmtId="0" fontId="3" fillId="3" borderId="9" xfId="0" applyFont="1" applyFill="1" applyBorder="1" applyAlignment="1" applyProtection="1">
      <alignment horizontal="center" vertical="center"/>
    </xf>
    <xf numFmtId="0" fontId="3" fillId="3" borderId="10" xfId="0" applyFont="1" applyFill="1" applyBorder="1" applyAlignment="1" applyProtection="1">
      <alignment horizontal="center" vertical="center"/>
    </xf>
    <xf numFmtId="0" fontId="3" fillId="3" borderId="10" xfId="0" applyFont="1" applyFill="1" applyBorder="1" applyAlignment="1" applyProtection="1">
      <alignment horizontal="center" vertical="center" wrapText="1"/>
    </xf>
    <xf numFmtId="0" fontId="3" fillId="3" borderId="11" xfId="0" applyFont="1" applyFill="1" applyBorder="1" applyAlignment="1" applyProtection="1">
      <alignment horizontal="center" vertical="center" wrapText="1"/>
    </xf>
    <xf numFmtId="0" fontId="3" fillId="3" borderId="14" xfId="0" applyFont="1" applyFill="1" applyBorder="1" applyAlignment="1" applyProtection="1">
      <alignment horizontal="center" vertical="center"/>
    </xf>
    <xf numFmtId="0" fontId="3" fillId="3" borderId="7" xfId="0" applyFont="1" applyFill="1" applyBorder="1" applyAlignment="1" applyProtection="1">
      <alignment horizontal="center" vertical="center"/>
    </xf>
    <xf numFmtId="0" fontId="3" fillId="3" borderId="7" xfId="0" applyFont="1" applyFill="1" applyBorder="1" applyAlignment="1" applyProtection="1">
      <alignment horizontal="center" vertical="center" wrapText="1"/>
    </xf>
    <xf numFmtId="0" fontId="3" fillId="3" borderId="8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wrapText="1"/>
    </xf>
    <xf numFmtId="0" fontId="0" fillId="0" borderId="12" xfId="0" applyBorder="1" applyAlignment="1" applyProtection="1">
      <alignment horizontal="center" vertical="center"/>
    </xf>
    <xf numFmtId="0" fontId="4" fillId="0" borderId="21" xfId="0" applyFont="1" applyBorder="1" applyAlignment="1" applyProtection="1">
      <alignment horizontal="left" vertical="center"/>
    </xf>
    <xf numFmtId="0" fontId="5" fillId="0" borderId="21" xfId="0" applyFont="1" applyBorder="1" applyAlignment="1" applyProtection="1">
      <alignment horizontal="center" vertical="center"/>
    </xf>
    <xf numFmtId="0" fontId="4" fillId="0" borderId="21" xfId="0" applyFont="1" applyBorder="1" applyAlignment="1" applyProtection="1">
      <alignment horizontal="center" vertical="center"/>
    </xf>
    <xf numFmtId="164" fontId="5" fillId="0" borderId="6" xfId="1" applyNumberFormat="1" applyFont="1" applyBorder="1" applyAlignment="1" applyProtection="1">
      <alignment horizontal="right" vertical="center"/>
    </xf>
    <xf numFmtId="0" fontId="0" fillId="0" borderId="13" xfId="0" applyBorder="1" applyAlignment="1" applyProtection="1">
      <alignment horizontal="center" vertical="center"/>
    </xf>
    <xf numFmtId="0" fontId="4" fillId="0" borderId="1" xfId="0" applyFont="1" applyBorder="1" applyAlignment="1" applyProtection="1">
      <alignment horizontal="left" vertical="center" wrapText="1"/>
    </xf>
    <xf numFmtId="0" fontId="5" fillId="0" borderId="1" xfId="0" applyFont="1" applyBorder="1" applyAlignment="1" applyProtection="1">
      <alignment horizontal="center" vertical="center"/>
    </xf>
    <xf numFmtId="0" fontId="4" fillId="0" borderId="1" xfId="0" applyFont="1" applyBorder="1" applyAlignment="1" applyProtection="1">
      <alignment horizontal="center" vertical="center"/>
    </xf>
    <xf numFmtId="164" fontId="5" fillId="0" borderId="2" xfId="1" applyNumberFormat="1" applyFont="1" applyBorder="1" applyAlignment="1" applyProtection="1">
      <alignment horizontal="right" vertical="center"/>
    </xf>
    <xf numFmtId="0" fontId="0" fillId="0" borderId="15" xfId="0" applyBorder="1" applyAlignment="1" applyProtection="1">
      <alignment horizontal="center" vertical="center"/>
    </xf>
    <xf numFmtId="0" fontId="4" fillId="0" borderId="16" xfId="0" applyFont="1" applyBorder="1" applyAlignment="1" applyProtection="1">
      <alignment horizontal="left" vertical="center" wrapText="1"/>
    </xf>
    <xf numFmtId="0" fontId="4" fillId="0" borderId="16" xfId="0" applyFont="1" applyBorder="1" applyAlignment="1" applyProtection="1">
      <alignment horizontal="center" vertical="center"/>
    </xf>
    <xf numFmtId="164" fontId="5" fillId="0" borderId="17" xfId="1" applyNumberFormat="1" applyFont="1" applyBorder="1" applyAlignment="1" applyProtection="1">
      <alignment horizontal="right" vertical="center"/>
    </xf>
    <xf numFmtId="0" fontId="3" fillId="4" borderId="4" xfId="0" applyFont="1" applyFill="1" applyBorder="1" applyAlignment="1" applyProtection="1">
      <alignment horizontal="left" vertical="center"/>
    </xf>
    <xf numFmtId="0" fontId="3" fillId="4" borderId="3" xfId="0" applyFont="1" applyFill="1" applyBorder="1" applyAlignment="1" applyProtection="1">
      <alignment horizontal="left" vertical="center"/>
    </xf>
    <xf numFmtId="164" fontId="3" fillId="4" borderId="5" xfId="0" applyNumberFormat="1" applyFont="1" applyFill="1" applyBorder="1" applyAlignment="1" applyProtection="1">
      <alignment horizontal="right" vertical="center"/>
    </xf>
    <xf numFmtId="0" fontId="7" fillId="0" borderId="0" xfId="0" applyFont="1" applyAlignment="1" applyProtection="1">
      <alignment horizontal="left" wrapText="1"/>
    </xf>
    <xf numFmtId="0" fontId="4" fillId="0" borderId="0" xfId="0" applyFont="1" applyProtection="1"/>
  </cellXfs>
  <cellStyles count="2">
    <cellStyle name="Normální" xfId="0" builtinId="0"/>
    <cellStyle name="normální_POL.XLS" xfId="1" xr:uid="{00000000-0005-0000-0000-000001000000}"/>
  </cellStyles>
  <dxfs count="0"/>
  <tableStyles count="0" defaultTableStyle="TableStyleMedium9" defaultPivotStyle="PivotStyleLight16"/>
  <colors>
    <mruColors>
      <color rgb="FFFFCC99"/>
      <color rgb="FFFF7C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AACD70-3382-48C9-A27F-2D51670D03DA}">
  <sheetPr>
    <pageSetUpPr fitToPage="1"/>
  </sheetPr>
  <dimension ref="A1:H20"/>
  <sheetViews>
    <sheetView workbookViewId="0">
      <selection activeCell="A16" sqref="A16:H17"/>
    </sheetView>
  </sheetViews>
  <sheetFormatPr defaultRowHeight="15" x14ac:dyDescent="0.25"/>
  <cols>
    <col min="2" max="2" width="45.7109375" customWidth="1"/>
    <col min="3" max="3" width="18.7109375" customWidth="1"/>
    <col min="4" max="5" width="10.7109375" customWidth="1"/>
    <col min="6" max="8" width="18.7109375" customWidth="1"/>
  </cols>
  <sheetData>
    <row r="1" spans="1:8" ht="15.75" x14ac:dyDescent="0.25">
      <c r="A1" s="2" t="s">
        <v>15</v>
      </c>
      <c r="B1" s="1"/>
    </row>
    <row r="2" spans="1:8" ht="15.75" x14ac:dyDescent="0.25">
      <c r="A2" s="2" t="s">
        <v>16</v>
      </c>
      <c r="B2" s="1"/>
    </row>
    <row r="3" spans="1:8" ht="15.75" x14ac:dyDescent="0.25">
      <c r="A3" s="2"/>
      <c r="B3" s="1"/>
    </row>
    <row r="4" spans="1:8" ht="38.1" customHeight="1" x14ac:dyDescent="0.25">
      <c r="A4" s="32" t="s">
        <v>17</v>
      </c>
      <c r="B4" s="32"/>
      <c r="C4" s="32"/>
      <c r="D4" s="32"/>
      <c r="E4" s="32"/>
      <c r="F4" s="32"/>
    </row>
    <row r="5" spans="1:8" ht="15.75" thickBot="1" x14ac:dyDescent="0.3">
      <c r="B5" s="2"/>
    </row>
    <row r="6" spans="1:8" ht="47.25" customHeight="1" x14ac:dyDescent="0.25">
      <c r="A6" s="39" t="s">
        <v>8</v>
      </c>
      <c r="B6" s="41" t="s">
        <v>13</v>
      </c>
      <c r="C6" s="43" t="s">
        <v>3</v>
      </c>
      <c r="D6" s="35" t="s">
        <v>4</v>
      </c>
      <c r="E6" s="41" t="s">
        <v>0</v>
      </c>
      <c r="F6" s="35" t="s">
        <v>6</v>
      </c>
      <c r="G6" s="35" t="s">
        <v>5</v>
      </c>
      <c r="H6" s="37" t="s">
        <v>7</v>
      </c>
    </row>
    <row r="7" spans="1:8" s="5" customFormat="1" ht="15.75" thickBot="1" x14ac:dyDescent="0.3">
      <c r="A7" s="40"/>
      <c r="B7" s="42"/>
      <c r="C7" s="44"/>
      <c r="D7" s="36"/>
      <c r="E7" s="42"/>
      <c r="F7" s="36"/>
      <c r="G7" s="36"/>
      <c r="H7" s="38"/>
    </row>
    <row r="8" spans="1:8" ht="20.100000000000001" customHeight="1" x14ac:dyDescent="0.25">
      <c r="A8" s="22">
        <v>1</v>
      </c>
      <c r="B8" s="23" t="s">
        <v>9</v>
      </c>
      <c r="C8" s="24"/>
      <c r="D8" s="25">
        <v>68</v>
      </c>
      <c r="E8" s="26" t="s">
        <v>2</v>
      </c>
      <c r="F8" s="27">
        <f t="shared" ref="F8:F12" si="0">C8*D8</f>
        <v>0</v>
      </c>
      <c r="G8" s="28">
        <f>(F8*0.21)</f>
        <v>0</v>
      </c>
      <c r="H8" s="9">
        <f>SUM(F8,G8)</f>
        <v>0</v>
      </c>
    </row>
    <row r="9" spans="1:8" ht="31.5" x14ac:dyDescent="0.25">
      <c r="A9" s="14">
        <v>2</v>
      </c>
      <c r="B9" s="13" t="s">
        <v>18</v>
      </c>
      <c r="C9" s="8"/>
      <c r="D9" s="7">
        <v>2</v>
      </c>
      <c r="E9" s="6" t="s">
        <v>1</v>
      </c>
      <c r="F9" s="12">
        <f>C9*D9</f>
        <v>0</v>
      </c>
      <c r="G9" s="10">
        <f>(F9*0.21)</f>
        <v>0</v>
      </c>
      <c r="H9" s="11">
        <f>SUM(F9,G9)</f>
        <v>0</v>
      </c>
    </row>
    <row r="10" spans="1:8" ht="22.5" customHeight="1" x14ac:dyDescent="0.25">
      <c r="A10" s="14">
        <v>3</v>
      </c>
      <c r="B10" s="13" t="s">
        <v>10</v>
      </c>
      <c r="C10" s="8"/>
      <c r="D10" s="7">
        <v>1</v>
      </c>
      <c r="E10" s="6" t="s">
        <v>1</v>
      </c>
      <c r="F10" s="12">
        <f t="shared" si="0"/>
        <v>0</v>
      </c>
      <c r="G10" s="10">
        <f>(F10*0.21)</f>
        <v>0</v>
      </c>
      <c r="H10" s="11">
        <f>SUM(F10,G10)</f>
        <v>0</v>
      </c>
    </row>
    <row r="11" spans="1:8" ht="36" customHeight="1" x14ac:dyDescent="0.25">
      <c r="A11" s="14">
        <v>4</v>
      </c>
      <c r="B11" s="13" t="s">
        <v>11</v>
      </c>
      <c r="C11" s="8"/>
      <c r="D11" s="6">
        <v>1</v>
      </c>
      <c r="E11" s="6" t="s">
        <v>1</v>
      </c>
      <c r="F11" s="12">
        <f t="shared" si="0"/>
        <v>0</v>
      </c>
      <c r="G11" s="10">
        <f>(F11*0.21)</f>
        <v>0</v>
      </c>
      <c r="H11" s="11">
        <f>SUM(F11,G11)</f>
        <v>0</v>
      </c>
    </row>
    <row r="12" spans="1:8" ht="35.25" customHeight="1" thickBot="1" x14ac:dyDescent="0.3">
      <c r="A12" s="15">
        <v>5</v>
      </c>
      <c r="B12" s="16" t="s">
        <v>12</v>
      </c>
      <c r="C12" s="17"/>
      <c r="D12" s="18">
        <v>1</v>
      </c>
      <c r="E12" s="18" t="s">
        <v>1</v>
      </c>
      <c r="F12" s="19">
        <f t="shared" si="0"/>
        <v>0</v>
      </c>
      <c r="G12" s="20">
        <f t="shared" ref="G12" si="1">(F12*0.21)</f>
        <v>0</v>
      </c>
      <c r="H12" s="21">
        <f t="shared" ref="H12" si="2">SUM(F12,G12)</f>
        <v>0</v>
      </c>
    </row>
    <row r="13" spans="1:8" ht="36" customHeight="1" thickBot="1" x14ac:dyDescent="0.3">
      <c r="A13" s="33" t="s">
        <v>19</v>
      </c>
      <c r="B13" s="34"/>
      <c r="C13" s="34"/>
      <c r="D13" s="34"/>
      <c r="E13" s="34"/>
      <c r="F13" s="29">
        <f>SUM(F8:F12)</f>
        <v>0</v>
      </c>
      <c r="G13" s="29">
        <f>SUM(G8:G12)</f>
        <v>0</v>
      </c>
      <c r="H13" s="30">
        <f>SUM(F13,G13)</f>
        <v>0</v>
      </c>
    </row>
    <row r="14" spans="1:8" x14ac:dyDescent="0.25">
      <c r="B14" s="3"/>
      <c r="C14" s="3"/>
      <c r="D14" s="3"/>
      <c r="E14" s="3"/>
      <c r="F14" s="3"/>
      <c r="G14" s="3"/>
      <c r="H14" s="3"/>
    </row>
    <row r="15" spans="1:8" x14ac:dyDescent="0.25">
      <c r="B15" s="3"/>
      <c r="C15" s="3"/>
      <c r="D15" s="3"/>
      <c r="E15" s="3"/>
      <c r="F15" s="3"/>
      <c r="G15" s="3"/>
      <c r="H15" s="3"/>
    </row>
    <row r="16" spans="1:8" ht="15.75" customHeight="1" x14ac:dyDescent="0.25">
      <c r="A16" s="31" t="s">
        <v>21</v>
      </c>
      <c r="B16" s="31"/>
      <c r="C16" s="31"/>
      <c r="D16" s="31"/>
      <c r="E16" s="31"/>
      <c r="F16" s="31"/>
      <c r="G16" s="31"/>
      <c r="H16" s="31"/>
    </row>
    <row r="17" spans="1:8" x14ac:dyDescent="0.25">
      <c r="A17" s="31"/>
      <c r="B17" s="31"/>
      <c r="C17" s="31"/>
      <c r="D17" s="31"/>
      <c r="E17" s="31"/>
      <c r="F17" s="31"/>
      <c r="G17" s="31"/>
      <c r="H17" s="31"/>
    </row>
    <row r="18" spans="1:8" x14ac:dyDescent="0.25">
      <c r="B18" s="3"/>
      <c r="C18" s="3"/>
      <c r="D18" s="3"/>
      <c r="E18" s="3"/>
      <c r="F18" s="3"/>
      <c r="G18" s="3"/>
      <c r="H18" s="3"/>
    </row>
    <row r="19" spans="1:8" ht="15.75" x14ac:dyDescent="0.25">
      <c r="B19" s="3"/>
      <c r="C19" s="3"/>
      <c r="D19" s="3"/>
      <c r="E19" s="3"/>
      <c r="F19" s="4"/>
      <c r="G19" s="3"/>
      <c r="H19" s="3"/>
    </row>
    <row r="20" spans="1:8" x14ac:dyDescent="0.25">
      <c r="B20" s="3"/>
      <c r="C20" s="3"/>
      <c r="D20" s="3"/>
      <c r="E20" s="3"/>
      <c r="F20" s="3"/>
      <c r="G20" s="3"/>
      <c r="H20" s="3"/>
    </row>
  </sheetData>
  <sheetProtection formatCells="0" formatColumns="0" formatRows="0" insertColumns="0" insertRows="0" insertHyperlinks="0" deleteColumns="0" deleteRows="0" sort="0" autoFilter="0" pivotTables="0"/>
  <mergeCells count="11">
    <mergeCell ref="A16:H17"/>
    <mergeCell ref="A4:F4"/>
    <mergeCell ref="A13:E13"/>
    <mergeCell ref="G6:G7"/>
    <mergeCell ref="H6:H7"/>
    <mergeCell ref="A6:A7"/>
    <mergeCell ref="B6:B7"/>
    <mergeCell ref="C6:C7"/>
    <mergeCell ref="D6:D7"/>
    <mergeCell ref="E6:E7"/>
    <mergeCell ref="F6:F7"/>
  </mergeCells>
  <pageMargins left="0.70866141732283472" right="0.70866141732283472" top="0.78740157480314965" bottom="0.78740157480314965" header="0.31496062992125984" footer="0.31496062992125984"/>
  <pageSetup paperSize="9" scale="86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21"/>
  <sheetViews>
    <sheetView tabSelected="1" topLeftCell="A4" workbookViewId="0">
      <selection activeCell="M8" sqref="M8"/>
    </sheetView>
  </sheetViews>
  <sheetFormatPr defaultRowHeight="15" x14ac:dyDescent="0.25"/>
  <cols>
    <col min="2" max="2" width="45.7109375" customWidth="1"/>
    <col min="3" max="3" width="18.7109375" customWidth="1"/>
    <col min="4" max="5" width="10.7109375" customWidth="1"/>
    <col min="6" max="6" width="22.7109375" customWidth="1"/>
  </cols>
  <sheetData>
    <row r="1" spans="1:9" ht="15.75" x14ac:dyDescent="0.25">
      <c r="A1" s="45" t="s">
        <v>22</v>
      </c>
      <c r="B1" s="46"/>
      <c r="C1" s="47"/>
      <c r="D1" s="47"/>
      <c r="E1" s="47"/>
      <c r="F1" s="47"/>
      <c r="G1" s="47"/>
      <c r="H1" s="47"/>
      <c r="I1" s="47"/>
    </row>
    <row r="2" spans="1:9" ht="15.75" x14ac:dyDescent="0.25">
      <c r="A2" s="45" t="s">
        <v>16</v>
      </c>
      <c r="B2" s="46"/>
      <c r="C2" s="47"/>
      <c r="D2" s="47"/>
      <c r="E2" s="47"/>
      <c r="F2" s="47"/>
      <c r="G2" s="47"/>
      <c r="H2" s="47"/>
      <c r="I2" s="47"/>
    </row>
    <row r="3" spans="1:9" ht="15.75" x14ac:dyDescent="0.25">
      <c r="A3" s="45"/>
      <c r="B3" s="46"/>
      <c r="C3" s="47"/>
      <c r="D3" s="47"/>
      <c r="E3" s="47"/>
      <c r="F3" s="47"/>
      <c r="G3" s="47"/>
      <c r="H3" s="47"/>
      <c r="I3" s="47"/>
    </row>
    <row r="4" spans="1:9" ht="38.25" customHeight="1" x14ac:dyDescent="0.25">
      <c r="A4" s="48" t="s">
        <v>17</v>
      </c>
      <c r="B4" s="48"/>
      <c r="C4" s="48"/>
      <c r="D4" s="48"/>
      <c r="E4" s="48"/>
      <c r="F4" s="48"/>
      <c r="G4" s="47"/>
      <c r="H4" s="47"/>
      <c r="I4" s="47"/>
    </row>
    <row r="5" spans="1:9" ht="15.75" thickBot="1" x14ac:dyDescent="0.3">
      <c r="A5" s="47"/>
      <c r="B5" s="45"/>
      <c r="C5" s="47"/>
      <c r="D5" s="47"/>
      <c r="E5" s="47"/>
      <c r="F5" s="47"/>
      <c r="G5" s="47"/>
      <c r="H5" s="47"/>
      <c r="I5" s="47"/>
    </row>
    <row r="6" spans="1:9" ht="47.25" customHeight="1" x14ac:dyDescent="0.25">
      <c r="A6" s="49" t="s">
        <v>8</v>
      </c>
      <c r="B6" s="50" t="s">
        <v>13</v>
      </c>
      <c r="C6" s="51" t="s">
        <v>20</v>
      </c>
      <c r="D6" s="51" t="s">
        <v>4</v>
      </c>
      <c r="E6" s="50" t="s">
        <v>0</v>
      </c>
      <c r="F6" s="52" t="s">
        <v>14</v>
      </c>
      <c r="G6" s="47"/>
      <c r="H6" s="47"/>
      <c r="I6" s="47"/>
    </row>
    <row r="7" spans="1:9" s="5" customFormat="1" ht="15.75" thickBot="1" x14ac:dyDescent="0.3">
      <c r="A7" s="53"/>
      <c r="B7" s="54"/>
      <c r="C7" s="55"/>
      <c r="D7" s="55"/>
      <c r="E7" s="54"/>
      <c r="F7" s="56"/>
      <c r="G7" s="57"/>
      <c r="H7" s="57"/>
      <c r="I7" s="57"/>
    </row>
    <row r="8" spans="1:9" ht="20.100000000000001" customHeight="1" x14ac:dyDescent="0.25">
      <c r="A8" s="58">
        <v>1</v>
      </c>
      <c r="B8" s="59" t="s">
        <v>9</v>
      </c>
      <c r="C8" s="24"/>
      <c r="D8" s="60">
        <v>68</v>
      </c>
      <c r="E8" s="61" t="s">
        <v>2</v>
      </c>
      <c r="F8" s="62">
        <f t="shared" ref="F8:F10" si="0">C8*D8</f>
        <v>0</v>
      </c>
      <c r="G8" s="47"/>
      <c r="H8" s="47"/>
      <c r="I8" s="47"/>
    </row>
    <row r="9" spans="1:9" ht="31.5" x14ac:dyDescent="0.25">
      <c r="A9" s="63">
        <v>2</v>
      </c>
      <c r="B9" s="64" t="s">
        <v>18</v>
      </c>
      <c r="C9" s="8"/>
      <c r="D9" s="65">
        <v>2</v>
      </c>
      <c r="E9" s="66" t="s">
        <v>1</v>
      </c>
      <c r="F9" s="67">
        <f>C9*D9</f>
        <v>0</v>
      </c>
      <c r="G9" s="47"/>
      <c r="H9" s="47"/>
      <c r="I9" s="47"/>
    </row>
    <row r="10" spans="1:9" ht="22.5" customHeight="1" x14ac:dyDescent="0.25">
      <c r="A10" s="63">
        <v>3</v>
      </c>
      <c r="B10" s="64" t="s">
        <v>10</v>
      </c>
      <c r="C10" s="8"/>
      <c r="D10" s="66">
        <v>1</v>
      </c>
      <c r="E10" s="66" t="s">
        <v>1</v>
      </c>
      <c r="F10" s="67">
        <f t="shared" si="0"/>
        <v>0</v>
      </c>
      <c r="G10" s="47"/>
      <c r="H10" s="47"/>
      <c r="I10" s="47"/>
    </row>
    <row r="11" spans="1:9" ht="36" customHeight="1" x14ac:dyDescent="0.25">
      <c r="A11" s="63">
        <v>4</v>
      </c>
      <c r="B11" s="64" t="s">
        <v>11</v>
      </c>
      <c r="C11" s="8"/>
      <c r="D11" s="66">
        <v>1</v>
      </c>
      <c r="E11" s="66" t="s">
        <v>1</v>
      </c>
      <c r="F11" s="67">
        <f t="shared" ref="F11" si="1">C11*D11</f>
        <v>0</v>
      </c>
      <c r="G11" s="47"/>
      <c r="H11" s="47"/>
      <c r="I11" s="47"/>
    </row>
    <row r="12" spans="1:9" ht="35.25" customHeight="1" thickBot="1" x14ac:dyDescent="0.3">
      <c r="A12" s="68">
        <v>5</v>
      </c>
      <c r="B12" s="69" t="s">
        <v>12</v>
      </c>
      <c r="C12" s="17"/>
      <c r="D12" s="70">
        <v>1</v>
      </c>
      <c r="E12" s="70" t="s">
        <v>1</v>
      </c>
      <c r="F12" s="71">
        <f t="shared" ref="F12" si="2">C12*D12</f>
        <v>0</v>
      </c>
      <c r="G12" s="47"/>
      <c r="H12" s="47"/>
      <c r="I12" s="47"/>
    </row>
    <row r="13" spans="1:9" ht="36" customHeight="1" thickBot="1" x14ac:dyDescent="0.3">
      <c r="A13" s="72" t="s">
        <v>19</v>
      </c>
      <c r="B13" s="73"/>
      <c r="C13" s="73"/>
      <c r="D13" s="73"/>
      <c r="E13" s="73"/>
      <c r="F13" s="74">
        <f>SUM(F8:F12)</f>
        <v>0</v>
      </c>
      <c r="G13" s="47"/>
      <c r="H13" s="47"/>
      <c r="I13" s="47"/>
    </row>
    <row r="14" spans="1:9" x14ac:dyDescent="0.25">
      <c r="A14" s="47"/>
      <c r="B14" s="47"/>
      <c r="C14" s="47"/>
      <c r="D14" s="47"/>
      <c r="E14" s="47"/>
      <c r="F14" s="47"/>
      <c r="G14" s="47"/>
      <c r="H14" s="47"/>
      <c r="I14" s="47"/>
    </row>
    <row r="15" spans="1:9" x14ac:dyDescent="0.25">
      <c r="A15" s="47"/>
      <c r="B15" s="47"/>
      <c r="C15" s="47"/>
      <c r="D15" s="47"/>
      <c r="E15" s="47"/>
      <c r="F15" s="47"/>
      <c r="G15" s="47"/>
      <c r="H15" s="47"/>
      <c r="I15" s="47"/>
    </row>
    <row r="16" spans="1:9" ht="15.75" customHeight="1" x14ac:dyDescent="0.25">
      <c r="A16" s="75" t="s">
        <v>21</v>
      </c>
      <c r="B16" s="75"/>
      <c r="C16" s="75"/>
      <c r="D16" s="75"/>
      <c r="E16" s="75"/>
      <c r="F16" s="75"/>
      <c r="G16" s="47"/>
      <c r="H16" s="47"/>
      <c r="I16" s="47"/>
    </row>
    <row r="17" spans="1:9" x14ac:dyDescent="0.25">
      <c r="A17" s="75"/>
      <c r="B17" s="75"/>
      <c r="C17" s="75"/>
      <c r="D17" s="75"/>
      <c r="E17" s="75"/>
      <c r="F17" s="75"/>
      <c r="G17" s="47"/>
      <c r="H17" s="47"/>
      <c r="I17" s="47"/>
    </row>
    <row r="18" spans="1:9" x14ac:dyDescent="0.25">
      <c r="A18" s="47"/>
      <c r="B18" s="47"/>
      <c r="C18" s="47"/>
      <c r="D18" s="47"/>
      <c r="E18" s="47"/>
      <c r="F18" s="47"/>
      <c r="G18" s="47"/>
      <c r="H18" s="47"/>
      <c r="I18" s="47"/>
    </row>
    <row r="19" spans="1:9" ht="15.75" x14ac:dyDescent="0.25">
      <c r="A19" s="47"/>
      <c r="B19" s="47"/>
      <c r="C19" s="47"/>
      <c r="D19" s="47"/>
      <c r="E19" s="47"/>
      <c r="F19" s="76"/>
      <c r="G19" s="47"/>
      <c r="H19" s="47"/>
      <c r="I19" s="47"/>
    </row>
    <row r="20" spans="1:9" x14ac:dyDescent="0.25">
      <c r="A20" s="47"/>
      <c r="B20" s="47"/>
      <c r="C20" s="47"/>
      <c r="D20" s="47"/>
      <c r="E20" s="47"/>
      <c r="F20" s="47"/>
      <c r="G20" s="47"/>
      <c r="H20" s="47"/>
      <c r="I20" s="47"/>
    </row>
    <row r="21" spans="1:9" x14ac:dyDescent="0.25">
      <c r="A21" s="47"/>
      <c r="B21" s="47"/>
      <c r="C21" s="47"/>
      <c r="D21" s="47"/>
      <c r="E21" s="47"/>
      <c r="F21" s="47"/>
      <c r="G21" s="47"/>
      <c r="H21" s="47"/>
      <c r="I21" s="47"/>
    </row>
  </sheetData>
  <sheetProtection algorithmName="SHA-512" hashValue="s9Ubl9zyYXrWHtM7tpl9BaPHweA0dkmf4Hh6V+tbN0byx1TC2Pvv+kJBb/jihBWRs4z21EldCvckPTaN2kWNYQ==" saltValue="xNNAUH7yn+EezJJGIJmpzg==" spinCount="100000" sheet="1" formatCells="0" formatColumns="0" formatRows="0" insertColumns="0" insertRows="0" insertHyperlinks="0" deleteColumns="0" deleteRows="0" sort="0" autoFilter="0" pivotTables="0"/>
  <mergeCells count="9">
    <mergeCell ref="A16:F17"/>
    <mergeCell ref="A4:F4"/>
    <mergeCell ref="A6:A7"/>
    <mergeCell ref="A13:E13"/>
    <mergeCell ref="F6:F7"/>
    <mergeCell ref="B6:B7"/>
    <mergeCell ref="C6:C7"/>
    <mergeCell ref="D6:D7"/>
    <mergeCell ref="E6:E7"/>
  </mergeCells>
  <pageMargins left="0.70866141732283472" right="0.70866141732283472" top="0.78740157480314965" bottom="0.78740157480314965" header="0.31496062992125984" footer="0.31496062992125984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plátce DPH</vt:lpstr>
      <vt:lpstr>neplátce DPH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tomaskova</dc:creator>
  <cp:lastModifiedBy>Bc. Šárka Litresitsová</cp:lastModifiedBy>
  <cp:lastPrinted>2025-05-07T08:32:35Z</cp:lastPrinted>
  <dcterms:created xsi:type="dcterms:W3CDTF">2014-10-27T07:52:01Z</dcterms:created>
  <dcterms:modified xsi:type="dcterms:W3CDTF">2025-05-29T12:33:33Z</dcterms:modified>
</cp:coreProperties>
</file>